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Barbara on Z\ECDS Current\Minutes\2021-2022\12-8-21\"/>
    </mc:Choice>
  </mc:AlternateContent>
  <bookViews>
    <workbookView xWindow="0" yWindow="0" windowWidth="19575" windowHeight="787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15" i="1"/>
  <c r="G15" i="1"/>
  <c r="G16" i="1" s="1"/>
  <c r="G32" i="1"/>
  <c r="F32" i="1"/>
  <c r="E32" i="1"/>
  <c r="D32" i="1"/>
  <c r="C32" i="1"/>
  <c r="B32" i="1"/>
  <c r="F15" i="1"/>
  <c r="E15" i="1"/>
  <c r="D15" i="1"/>
  <c r="B15" i="1"/>
</calcChain>
</file>

<file path=xl/sharedStrings.xml><?xml version="1.0" encoding="utf-8"?>
<sst xmlns="http://schemas.openxmlformats.org/spreadsheetml/2006/main" count="40" uniqueCount="34">
  <si>
    <t>ECDS BUDGET</t>
  </si>
  <si>
    <t>Proposed</t>
  </si>
  <si>
    <t>Actual</t>
  </si>
  <si>
    <t>YEAR</t>
  </si>
  <si>
    <t>INCOME</t>
  </si>
  <si>
    <t>Advertising</t>
  </si>
  <si>
    <t>Delta Sponsorship</t>
  </si>
  <si>
    <t>Dinner Sponsorship</t>
  </si>
  <si>
    <t>Dinner Surcharge</t>
  </si>
  <si>
    <t>Dues</t>
  </si>
  <si>
    <t>Interest</t>
  </si>
  <si>
    <t>Meetings</t>
  </si>
  <si>
    <t>NJDA Sponsorship</t>
  </si>
  <si>
    <t>TOTALS</t>
  </si>
  <si>
    <t>EXPENSES</t>
  </si>
  <si>
    <t>ATM (Carol Bensky)</t>
  </si>
  <si>
    <t>Accounting fees</t>
  </si>
  <si>
    <t>Annual Session-NJDA</t>
  </si>
  <si>
    <t>Bank Fees</t>
  </si>
  <si>
    <t>Delegate Stipends</t>
  </si>
  <si>
    <t>Dinner Meetings</t>
  </si>
  <si>
    <t>Donations/Gifts</t>
  </si>
  <si>
    <t>Insurance</t>
  </si>
  <si>
    <t>Kindersmile</t>
  </si>
  <si>
    <t>Miscellaneous</t>
  </si>
  <si>
    <t>NJDA Capital Improvements</t>
  </si>
  <si>
    <t>Office/Adminstrativce expenses</t>
  </si>
  <si>
    <t>Scholarships</t>
  </si>
  <si>
    <t>Taxes: Stae and Federal</t>
  </si>
  <si>
    <t>Web-NJDA expense</t>
  </si>
  <si>
    <t>YTD</t>
  </si>
  <si>
    <t>Note: budgets are made and forecast by Calendar year, but taxes are reportd</t>
  </si>
  <si>
    <t>on a fiscal year from June30th throught July 1 of the next year.</t>
  </si>
  <si>
    <t>TYD as of 11/29/21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</si>
</sst>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theme="1"/>
      <name val="Calibri (Body)"/>
    </font>
    <font>
      <b/>
      <sz val="20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2" borderId="0" xfId="0" applyFill="1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2" borderId="2" xfId="0" applyFill="1" applyBorder="1"/>
    <xf numFmtId="0" fontId="0" fillId="0" borderId="2" xfId="0" applyBorder="1"/>
    <xf numFmtId="164" fontId="0" fillId="2" borderId="2" xfId="0" applyNumberFormat="1" applyFill="1" applyBorder="1"/>
    <xf numFmtId="0" fontId="1" fillId="3" borderId="3" xfId="0" applyFont="1" applyFill="1" applyBorder="1"/>
    <xf numFmtId="164" fontId="0" fillId="3" borderId="2" xfId="0" applyNumberFormat="1" applyFill="1" applyBorder="1"/>
    <xf numFmtId="0" fontId="0" fillId="3" borderId="2" xfId="0" applyFill="1" applyBorder="1"/>
    <xf numFmtId="164" fontId="0" fillId="3" borderId="0" xfId="0" applyNumberFormat="1" applyFill="1"/>
    <xf numFmtId="0" fontId="0" fillId="0" borderId="3" xfId="0" applyBorder="1"/>
    <xf numFmtId="0" fontId="1" fillId="4" borderId="0" xfId="0" applyFont="1" applyFill="1"/>
    <xf numFmtId="0" fontId="0" fillId="4" borderId="2" xfId="0" applyFill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I13" sqref="I13"/>
    </sheetView>
  </sheetViews>
  <sheetFormatPr defaultColWidth="11" defaultRowHeight="15.75"/>
  <cols>
    <col min="1" max="1" width="19.875" customWidth="1"/>
  </cols>
  <sheetData>
    <row r="1" spans="1:8" ht="33">
      <c r="A1" s="1" t="s">
        <v>0</v>
      </c>
    </row>
    <row r="2" spans="1:8">
      <c r="H2" t="s">
        <v>33</v>
      </c>
    </row>
    <row r="4" spans="1:8">
      <c r="B4" s="2" t="s">
        <v>1</v>
      </c>
      <c r="C4" t="s">
        <v>2</v>
      </c>
      <c r="D4" s="2" t="s">
        <v>1</v>
      </c>
      <c r="E4" t="s">
        <v>2</v>
      </c>
      <c r="F4" s="2" t="s">
        <v>1</v>
      </c>
      <c r="G4" t="s">
        <v>2</v>
      </c>
      <c r="H4" s="16" t="s">
        <v>1</v>
      </c>
    </row>
    <row r="5" spans="1:8">
      <c r="A5" s="3" t="s">
        <v>3</v>
      </c>
      <c r="B5">
        <v>2019</v>
      </c>
      <c r="C5">
        <v>2019</v>
      </c>
      <c r="D5">
        <v>2020</v>
      </c>
      <c r="E5">
        <v>2020</v>
      </c>
      <c r="F5">
        <v>2021</v>
      </c>
      <c r="G5">
        <v>2021</v>
      </c>
      <c r="H5">
        <v>2022</v>
      </c>
    </row>
    <row r="6" spans="1:8" ht="26.25">
      <c r="A6" s="4" t="s">
        <v>4</v>
      </c>
      <c r="G6" t="s">
        <v>30</v>
      </c>
    </row>
    <row r="7" spans="1:8">
      <c r="A7" s="5" t="s">
        <v>5</v>
      </c>
      <c r="B7" s="6"/>
      <c r="C7" s="7"/>
      <c r="D7" s="8">
        <v>0</v>
      </c>
      <c r="E7" s="7">
        <v>0</v>
      </c>
      <c r="F7" s="6"/>
      <c r="G7" s="7"/>
    </row>
    <row r="8" spans="1:8">
      <c r="A8" s="5" t="s">
        <v>6</v>
      </c>
      <c r="B8" s="8">
        <v>3500</v>
      </c>
      <c r="C8" s="7"/>
      <c r="D8" s="8">
        <v>3500</v>
      </c>
      <c r="E8" s="7">
        <v>0</v>
      </c>
      <c r="F8" s="6">
        <v>3500</v>
      </c>
      <c r="G8" s="7">
        <v>3500</v>
      </c>
      <c r="H8" s="6">
        <v>3500</v>
      </c>
    </row>
    <row r="9" spans="1:8">
      <c r="A9" s="5" t="s">
        <v>7</v>
      </c>
      <c r="B9" s="8">
        <v>1000</v>
      </c>
      <c r="C9" s="7"/>
      <c r="D9" s="8">
        <v>2000</v>
      </c>
      <c r="E9" s="7">
        <v>0</v>
      </c>
      <c r="F9" s="6">
        <v>2000</v>
      </c>
      <c r="G9" s="7"/>
      <c r="H9" s="6">
        <v>2000</v>
      </c>
    </row>
    <row r="10" spans="1:8">
      <c r="A10" s="5" t="s">
        <v>8</v>
      </c>
      <c r="B10" s="8">
        <v>550</v>
      </c>
      <c r="C10" s="7"/>
      <c r="D10" s="8">
        <v>1400</v>
      </c>
      <c r="E10" s="7">
        <v>0</v>
      </c>
      <c r="F10" s="6">
        <v>1500</v>
      </c>
      <c r="G10" s="7"/>
      <c r="H10" s="6">
        <v>1500</v>
      </c>
    </row>
    <row r="11" spans="1:8">
      <c r="A11" s="5" t="s">
        <v>9</v>
      </c>
      <c r="B11" s="8">
        <v>25000</v>
      </c>
      <c r="C11" s="7"/>
      <c r="D11" s="8">
        <v>26000</v>
      </c>
      <c r="E11" s="7">
        <v>21563</v>
      </c>
      <c r="F11" s="6">
        <v>24630</v>
      </c>
      <c r="G11" s="7">
        <v>26058.97</v>
      </c>
      <c r="H11" s="6">
        <v>30000</v>
      </c>
    </row>
    <row r="12" spans="1:8">
      <c r="A12" s="5" t="s">
        <v>10</v>
      </c>
      <c r="B12" s="8"/>
      <c r="C12" s="7"/>
      <c r="D12" s="8">
        <v>0</v>
      </c>
      <c r="E12" s="7"/>
      <c r="F12" s="6"/>
      <c r="G12" s="7"/>
      <c r="H12" s="6"/>
    </row>
    <row r="13" spans="1:8">
      <c r="A13" s="5" t="s">
        <v>11</v>
      </c>
      <c r="B13" s="8">
        <v>2000</v>
      </c>
      <c r="C13" s="7"/>
      <c r="D13" s="8">
        <v>0</v>
      </c>
      <c r="E13" s="7">
        <v>0</v>
      </c>
      <c r="F13" s="6"/>
      <c r="G13" s="7"/>
      <c r="H13" s="6"/>
    </row>
    <row r="14" spans="1:8">
      <c r="A14" s="5" t="s">
        <v>12</v>
      </c>
      <c r="B14" s="8"/>
      <c r="C14" s="7"/>
      <c r="D14" s="8">
        <v>2000</v>
      </c>
      <c r="E14" s="7">
        <v>0</v>
      </c>
      <c r="F14" s="6">
        <v>1000</v>
      </c>
      <c r="G14" s="7"/>
      <c r="H14" s="6">
        <v>1000</v>
      </c>
    </row>
    <row r="15" spans="1:8">
      <c r="A15" s="9" t="s">
        <v>13</v>
      </c>
      <c r="B15" s="10">
        <f>SUM(B7:B14)</f>
        <v>32050</v>
      </c>
      <c r="C15" s="11">
        <v>52512</v>
      </c>
      <c r="D15" s="12">
        <f>SUM(D7:D14)</f>
        <v>34900</v>
      </c>
      <c r="E15" s="11">
        <f>SUM(E7:E14)</f>
        <v>21563</v>
      </c>
      <c r="F15" s="11">
        <f>SUM(F7:F14)</f>
        <v>32630</v>
      </c>
      <c r="G15" s="11">
        <f>SUM(G7:G14)</f>
        <v>29558.97</v>
      </c>
      <c r="H15" s="11">
        <f>SUM(H7:H14)</f>
        <v>38000</v>
      </c>
    </row>
    <row r="16" spans="1:8" ht="26.25">
      <c r="A16" s="4" t="s">
        <v>14</v>
      </c>
      <c r="G16">
        <f>SUM(G7:G15)</f>
        <v>59117.94</v>
      </c>
    </row>
    <row r="17" spans="1:8">
      <c r="A17" s="5" t="s">
        <v>15</v>
      </c>
      <c r="B17" s="6">
        <v>13000</v>
      </c>
      <c r="C17" s="7">
        <v>16000</v>
      </c>
      <c r="D17" s="6">
        <v>13000</v>
      </c>
      <c r="E17" s="7">
        <v>13000</v>
      </c>
      <c r="F17" s="6">
        <v>13000</v>
      </c>
      <c r="G17" s="7">
        <v>12000</v>
      </c>
      <c r="H17" s="6">
        <v>13000</v>
      </c>
    </row>
    <row r="18" spans="1:8">
      <c r="A18" s="5" t="s">
        <v>16</v>
      </c>
      <c r="B18" s="6">
        <v>1000</v>
      </c>
      <c r="C18" s="7">
        <v>1000</v>
      </c>
      <c r="D18" s="6">
        <v>4000</v>
      </c>
      <c r="E18" s="7">
        <v>2600</v>
      </c>
      <c r="F18" s="6">
        <v>2000</v>
      </c>
      <c r="G18" s="7">
        <v>800</v>
      </c>
      <c r="H18" s="6">
        <v>2000</v>
      </c>
    </row>
    <row r="19" spans="1:8">
      <c r="A19" s="5" t="s">
        <v>17</v>
      </c>
      <c r="B19" s="6"/>
      <c r="C19" s="7">
        <v>2100</v>
      </c>
      <c r="D19" s="6">
        <v>1650</v>
      </c>
      <c r="E19" s="7"/>
      <c r="F19" s="6"/>
      <c r="G19" s="7"/>
      <c r="H19" s="6"/>
    </row>
    <row r="20" spans="1:8">
      <c r="A20" s="5" t="s">
        <v>18</v>
      </c>
      <c r="B20" s="6"/>
      <c r="C20" s="7">
        <v>30</v>
      </c>
      <c r="D20" s="6">
        <v>30</v>
      </c>
      <c r="E20" s="7"/>
      <c r="F20" s="6">
        <v>30</v>
      </c>
      <c r="G20" s="7"/>
      <c r="H20" s="6">
        <v>30</v>
      </c>
    </row>
    <row r="21" spans="1:8">
      <c r="A21" s="5" t="s">
        <v>19</v>
      </c>
      <c r="B21" s="6"/>
      <c r="C21" s="7"/>
      <c r="D21" s="6">
        <v>250</v>
      </c>
      <c r="E21" s="7"/>
      <c r="F21" s="6">
        <v>250</v>
      </c>
      <c r="G21" s="7">
        <v>369.99</v>
      </c>
      <c r="H21" s="6">
        <v>400</v>
      </c>
    </row>
    <row r="22" spans="1:8">
      <c r="A22" s="5" t="s">
        <v>20</v>
      </c>
      <c r="B22" s="6">
        <v>15500</v>
      </c>
      <c r="C22" s="7">
        <v>14246</v>
      </c>
      <c r="D22" s="6">
        <v>16000</v>
      </c>
      <c r="E22" s="7">
        <v>5037</v>
      </c>
      <c r="F22" s="6">
        <v>15000</v>
      </c>
      <c r="G22" s="7">
        <v>16698.04</v>
      </c>
      <c r="H22" s="6">
        <v>18000</v>
      </c>
    </row>
    <row r="23" spans="1:8">
      <c r="A23" s="5" t="s">
        <v>21</v>
      </c>
      <c r="B23" s="6">
        <v>3000</v>
      </c>
      <c r="C23" s="7">
        <v>597</v>
      </c>
      <c r="D23" s="6">
        <v>1000</v>
      </c>
      <c r="E23" s="7"/>
      <c r="F23" s="6">
        <v>1000</v>
      </c>
      <c r="G23" s="7">
        <v>722.2</v>
      </c>
      <c r="H23" s="6">
        <v>1000</v>
      </c>
    </row>
    <row r="24" spans="1:8">
      <c r="A24" s="5" t="s">
        <v>22</v>
      </c>
      <c r="B24" s="6">
        <v>1100</v>
      </c>
      <c r="C24" s="7">
        <v>0</v>
      </c>
      <c r="D24" s="6">
        <v>1100</v>
      </c>
      <c r="E24" s="7">
        <v>560</v>
      </c>
      <c r="F24" s="6">
        <v>1000</v>
      </c>
      <c r="G24" s="7"/>
      <c r="H24" s="6">
        <v>1000</v>
      </c>
    </row>
    <row r="25" spans="1:8">
      <c r="A25" s="5" t="s">
        <v>23</v>
      </c>
      <c r="B25" s="6">
        <v>1000</v>
      </c>
      <c r="C25" s="7">
        <v>1000</v>
      </c>
      <c r="D25" s="6">
        <v>1000</v>
      </c>
      <c r="E25" s="7"/>
      <c r="F25" s="6">
        <v>0</v>
      </c>
      <c r="G25" s="7"/>
      <c r="H25" s="6">
        <v>0</v>
      </c>
    </row>
    <row r="26" spans="1:8">
      <c r="A26" s="5" t="s">
        <v>24</v>
      </c>
      <c r="B26" s="6"/>
      <c r="C26" s="7">
        <v>0</v>
      </c>
      <c r="D26" s="6"/>
      <c r="E26" s="7">
        <v>25</v>
      </c>
      <c r="F26" s="6"/>
      <c r="G26" s="7">
        <v>10</v>
      </c>
      <c r="H26" s="6"/>
    </row>
    <row r="27" spans="1:8">
      <c r="A27" s="5" t="s">
        <v>25</v>
      </c>
      <c r="B27" s="6"/>
      <c r="C27" s="7"/>
      <c r="D27" s="6"/>
      <c r="E27" s="7">
        <v>4000</v>
      </c>
      <c r="F27" s="6">
        <v>2000</v>
      </c>
      <c r="G27" s="7">
        <v>2000</v>
      </c>
      <c r="H27" s="6">
        <v>2000</v>
      </c>
    </row>
    <row r="28" spans="1:8">
      <c r="A28" s="5" t="s">
        <v>26</v>
      </c>
      <c r="B28" s="6">
        <v>400</v>
      </c>
      <c r="C28" s="7">
        <v>735</v>
      </c>
      <c r="D28" s="6"/>
      <c r="E28" s="7">
        <v>396</v>
      </c>
      <c r="F28" s="6">
        <v>400</v>
      </c>
      <c r="G28" s="7"/>
      <c r="H28" s="6">
        <v>400</v>
      </c>
    </row>
    <row r="29" spans="1:8">
      <c r="A29" s="5" t="s">
        <v>27</v>
      </c>
      <c r="B29" s="6">
        <v>750</v>
      </c>
      <c r="C29" s="7">
        <v>1500</v>
      </c>
      <c r="D29" s="6">
        <v>750</v>
      </c>
      <c r="E29" s="7"/>
      <c r="F29" s="6">
        <v>750</v>
      </c>
      <c r="G29" s="7"/>
      <c r="H29" s="6">
        <v>750</v>
      </c>
    </row>
    <row r="30" spans="1:8">
      <c r="A30" s="13" t="s">
        <v>28</v>
      </c>
      <c r="B30" s="6"/>
      <c r="C30" s="7"/>
      <c r="D30" s="6">
        <v>0</v>
      </c>
      <c r="E30" s="7">
        <v>600</v>
      </c>
      <c r="F30" s="6">
        <v>0</v>
      </c>
      <c r="G30" s="7"/>
      <c r="H30" s="6">
        <v>0</v>
      </c>
    </row>
    <row r="31" spans="1:8">
      <c r="A31" s="13" t="s">
        <v>29</v>
      </c>
      <c r="B31" s="6">
        <v>0</v>
      </c>
      <c r="C31" s="7">
        <v>120</v>
      </c>
      <c r="D31" s="7">
        <v>0</v>
      </c>
      <c r="E31" s="7"/>
      <c r="F31" s="6">
        <v>0</v>
      </c>
      <c r="G31" s="7"/>
      <c r="H31" s="6">
        <v>0</v>
      </c>
    </row>
    <row r="32" spans="1:8">
      <c r="A32" s="14" t="s">
        <v>13</v>
      </c>
      <c r="B32" s="15">
        <f t="shared" ref="B32:H32" si="0">SUM(B17:B31)</f>
        <v>35750</v>
      </c>
      <c r="C32" s="15">
        <f t="shared" si="0"/>
        <v>37328</v>
      </c>
      <c r="D32" s="15">
        <f t="shared" si="0"/>
        <v>38780</v>
      </c>
      <c r="E32" s="15">
        <f t="shared" si="0"/>
        <v>26218</v>
      </c>
      <c r="F32" s="15">
        <f t="shared" si="0"/>
        <v>35430</v>
      </c>
      <c r="G32" s="15">
        <f t="shared" si="0"/>
        <v>32600.23</v>
      </c>
      <c r="H32" s="15">
        <f t="shared" si="0"/>
        <v>38580</v>
      </c>
    </row>
    <row r="34" spans="2:2">
      <c r="B34" t="s">
        <v>31</v>
      </c>
    </row>
    <row r="35" spans="2:2">
      <c r="B35" t="s">
        <v>32</v>
      </c>
    </row>
  </sheetData>
  <pageMargins left="0.7" right="0.7" top="0.75" bottom="0.75" header="0.3" footer="0.3"/>
  <pageSetup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amt</cp:lastModifiedBy>
  <cp:lastPrinted>2021-12-09T19:46:46Z</cp:lastPrinted>
  <dcterms:created xsi:type="dcterms:W3CDTF">2020-10-31T23:38:32Z</dcterms:created>
  <dcterms:modified xsi:type="dcterms:W3CDTF">2021-12-09T19:47:42Z</dcterms:modified>
</cp:coreProperties>
</file>